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057366C0-EB1C-48C2-A913-E83D8C3A30A6}"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36" yWindow="0" windowWidth="21132" windowHeight="1236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<sst xmlns="http://schemas.openxmlformats.org/spreadsheetml/2006/main" count="10356" uniqueCount="2636">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</sst>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1906</v>
      </c>
      <c r="B10" s="222"/>
      <c r="C10" s="207" t="str">
        <f>VLOOKUP(A10,listado,2,0)</f>
        <v>GERENCIA PROYECTOS DE EDIFICACIÓN</v>
      </c>
      <c r="D10" s="207"/>
      <c r="E10" s="207"/>
      <c r="F10" s="207"/>
      <c r="G10" s="207" t="str">
        <f>VLOOKUP(A10,listado,3,0)</f>
        <v>Gerente 3</v>
      </c>
      <c r="H10" s="207"/>
      <c r="I10" s="214" t="str">
        <f>VLOOKUP(A10,listado,4,0)</f>
        <v xml:space="preserve"> Gerente de proyectos de arquitectura y edificación ferroviaria</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en: 
Grado en Ingeniería de Edificación</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 xml:space="preserve">Al menos 6 años de experiencia desde el año de titulación referida en el apartado 2.1.
Máster en Business and Building Engineering
Máster en Consultoría de Inteligencia Artificial </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MAvP5grbOij2u0MqgEx+wsg+c5Hwlobj2kRCFcTCRtbdeAsexvqL8+m7CkLEcEYpkhsZy4zjEEIGvhoAT9IJ4Q==" saltValue="ewnBQgBBlfsJJzCRg+eyZ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2026-06-24T15:18:00Z</dcterms:modified>
</cp:coreProperties>
</file>